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filterPrivacy="1" defaultThemeVersion="124226"/>
  <xr:revisionPtr revIDLastSave="0" documentId="13_ncr:1_{7F1EDE39-4A8B-47A9-8A17-79EAD7BC43D8}"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1" i="1" l="1"/>
  <c r="F19" i="1"/>
  <c r="F18" i="1"/>
  <c r="F20" i="1"/>
  <c r="F16" i="1"/>
  <c r="F17" i="1"/>
  <c r="F13" i="1"/>
  <c r="F14" i="1"/>
  <c r="F9" i="1"/>
  <c r="F11" i="1"/>
  <c r="F12" i="1"/>
  <c r="F10" i="1"/>
  <c r="F8" i="1"/>
  <c r="F6" i="1"/>
  <c r="F7" i="1"/>
  <c r="F4" i="1"/>
  <c r="F5" i="1"/>
</calcChain>
</file>

<file path=xl/sharedStrings.xml><?xml version="1.0" encoding="utf-8"?>
<sst xmlns="http://schemas.openxmlformats.org/spreadsheetml/2006/main" count="54" uniqueCount="22">
  <si>
    <t>岗位代码</t>
  </si>
  <si>
    <t>岗位名称</t>
  </si>
  <si>
    <t>笔试成绩</t>
    <phoneticPr fontId="3" type="noConversion"/>
  </si>
  <si>
    <t>面试成绩</t>
    <phoneticPr fontId="3" type="noConversion"/>
  </si>
  <si>
    <t>综合总分</t>
    <phoneticPr fontId="3" type="noConversion"/>
  </si>
  <si>
    <t>名次</t>
    <phoneticPr fontId="3" type="noConversion"/>
  </si>
  <si>
    <t>是否进入体检</t>
    <phoneticPr fontId="3" type="noConversion"/>
  </si>
  <si>
    <t>1</t>
  </si>
  <si>
    <t>德育教师</t>
  </si>
  <si>
    <t>否</t>
    <phoneticPr fontId="3" type="noConversion"/>
  </si>
  <si>
    <t>是</t>
    <phoneticPr fontId="3" type="noConversion"/>
  </si>
  <si>
    <t>2</t>
  </si>
  <si>
    <t>数学教师</t>
  </si>
  <si>
    <t>3</t>
  </si>
  <si>
    <t>经济教师</t>
  </si>
  <si>
    <t>排球体育教师</t>
  </si>
  <si>
    <t>缺考</t>
    <phoneticPr fontId="3" type="noConversion"/>
  </si>
  <si>
    <t>机电一体化教师</t>
  </si>
  <si>
    <t>电子商务一体化教师</t>
  </si>
  <si>
    <t>电子一体化教师1</t>
  </si>
  <si>
    <t>准考证号</t>
    <phoneticPr fontId="1" type="noConversion"/>
  </si>
  <si>
    <t>2022年厦门市人力资源和社会保障局所属事业单位
厦门技师学院招聘编内急需紧缺专职教师总成绩及进入体检人员名单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</si>
</sst>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8" x14ac:knownFonts="1">
    <font>
      <sz val="11"/>
      <color theme="1"/>
      <name val="宋体"/>
      <family val="2"/>
      <charset val="134"/>
      <scheme val="minor"/>
    </font>
    <font>
      <sz val="9"/>
      <name val="宋体"/>
      <family val="2"/>
      <charset val="134"/>
      <scheme val="minor"/>
    </font>
    <font>
      <sz val="11"/>
      <color indexed="8"/>
      <name val="宋体"/>
      <family val="3"/>
      <charset val="134"/>
    </font>
    <font>
      <sz val="9"/>
      <name val="宋体"/>
      <family val="3"/>
      <charset val="134"/>
      <scheme val="minor"/>
    </font>
    <font>
      <sz val="12"/>
      <name val="宋体"/>
      <family val="3"/>
      <charset val="134"/>
    </font>
    <font>
      <sz val="11"/>
      <color theme="1"/>
      <name val="宋体"/>
      <family val="3"/>
      <charset val="134"/>
      <scheme val="minor"/>
    </font>
    <font>
      <sz val="12"/>
      <color theme="1"/>
      <name val="宋体"/>
      <family val="3"/>
      <charset val="134"/>
    </font>
    <font>
      <b/>
      <sz val="16"/>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2"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Alignment="1">
      <alignment vertical="center" wrapText="1"/>
    </xf>
    <xf numFmtId="49" fontId="2" fillId="0" borderId="1" xfId="0" applyNumberFormat="1" applyFont="1" applyFill="1" applyBorder="1" applyAlignment="1" applyProtection="1">
      <alignment horizontal="center" vertical="center" wrapText="1"/>
    </xf>
    <xf numFmtId="176"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6" fillId="0" borderId="1" xfId="0" applyNumberFormat="1"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
  <sheetViews>
    <sheetView tabSelected="1" workbookViewId="0">
      <selection activeCell="L4" sqref="L4"/>
    </sheetView>
  </sheetViews>
  <sheetFormatPr defaultRowHeight="14.4" x14ac:dyDescent="0.25"/>
  <cols>
    <col min="2" max="2" width="25.5546875" customWidth="1"/>
    <col min="3" max="3" width="13.88671875" customWidth="1"/>
    <col min="4" max="4" width="12" customWidth="1"/>
    <col min="5" max="5" width="10.77734375" customWidth="1"/>
    <col min="6" max="6" width="12.109375" customWidth="1"/>
    <col min="7" max="7" width="10.109375" customWidth="1"/>
    <col min="8" max="8" width="14.5546875" customWidth="1"/>
  </cols>
  <sheetData>
    <row r="1" spans="1:8" ht="54" customHeight="1" x14ac:dyDescent="0.25">
      <c r="A1" s="11" t="s">
        <v>21</v>
      </c>
      <c r="B1" s="12"/>
      <c r="C1" s="12"/>
      <c r="D1" s="12"/>
      <c r="E1" s="12"/>
      <c r="F1" s="12"/>
      <c r="G1" s="12"/>
      <c r="H1" s="12"/>
    </row>
    <row r="3" spans="1:8" s="6" customFormat="1" ht="23.25" customHeight="1" x14ac:dyDescent="0.25">
      <c r="A3" s="1" t="s">
        <v>0</v>
      </c>
      <c r="B3" s="1" t="s">
        <v>1</v>
      </c>
      <c r="C3" s="3" t="s">
        <v>20</v>
      </c>
      <c r="D3" s="3" t="s">
        <v>2</v>
      </c>
      <c r="E3" s="1" t="s">
        <v>3</v>
      </c>
      <c r="F3" s="3" t="s">
        <v>4</v>
      </c>
      <c r="G3" s="4" t="s">
        <v>5</v>
      </c>
      <c r="H3" s="5" t="s">
        <v>6</v>
      </c>
    </row>
    <row r="4" spans="1:8" s="6" customFormat="1" ht="23.25" customHeight="1" x14ac:dyDescent="0.25">
      <c r="A4" s="7" t="s">
        <v>7</v>
      </c>
      <c r="B4" s="2" t="s">
        <v>8</v>
      </c>
      <c r="C4" s="3">
        <v>22061101003</v>
      </c>
      <c r="D4" s="3">
        <v>71</v>
      </c>
      <c r="E4" s="3">
        <v>83</v>
      </c>
      <c r="F4" s="8">
        <f t="shared" ref="F4:F14" si="0">D4*0.4+E4*0.6</f>
        <v>78.2</v>
      </c>
      <c r="G4" s="4">
        <v>1</v>
      </c>
      <c r="H4" s="9" t="s">
        <v>10</v>
      </c>
    </row>
    <row r="5" spans="1:8" s="6" customFormat="1" ht="23.25" customHeight="1" x14ac:dyDescent="0.25">
      <c r="A5" s="7" t="s">
        <v>7</v>
      </c>
      <c r="B5" s="2" t="s">
        <v>8</v>
      </c>
      <c r="C5" s="3">
        <v>22061101012</v>
      </c>
      <c r="D5" s="3">
        <v>66</v>
      </c>
      <c r="E5" s="3">
        <v>76.3</v>
      </c>
      <c r="F5" s="8">
        <f t="shared" si="0"/>
        <v>72.179999999999993</v>
      </c>
      <c r="G5" s="4">
        <v>2</v>
      </c>
      <c r="H5" s="9" t="s">
        <v>9</v>
      </c>
    </row>
    <row r="6" spans="1:8" s="6" customFormat="1" ht="23.25" customHeight="1" x14ac:dyDescent="0.25">
      <c r="A6" s="7" t="s">
        <v>11</v>
      </c>
      <c r="B6" s="2" t="s">
        <v>12</v>
      </c>
      <c r="C6" s="3">
        <v>22061102002</v>
      </c>
      <c r="D6" s="3">
        <v>88</v>
      </c>
      <c r="E6" s="3">
        <v>80.67</v>
      </c>
      <c r="F6" s="8">
        <f t="shared" si="0"/>
        <v>83.602000000000004</v>
      </c>
      <c r="G6" s="4">
        <v>1</v>
      </c>
      <c r="H6" s="9" t="s">
        <v>10</v>
      </c>
    </row>
    <row r="7" spans="1:8" s="6" customFormat="1" ht="23.25" customHeight="1" x14ac:dyDescent="0.25">
      <c r="A7" s="7" t="s">
        <v>11</v>
      </c>
      <c r="B7" s="2" t="s">
        <v>12</v>
      </c>
      <c r="C7" s="3">
        <v>22061102003</v>
      </c>
      <c r="D7" s="3">
        <v>83</v>
      </c>
      <c r="E7" s="3">
        <v>75.17</v>
      </c>
      <c r="F7" s="8">
        <f t="shared" si="0"/>
        <v>78.301999999999992</v>
      </c>
      <c r="G7" s="4">
        <v>3</v>
      </c>
      <c r="H7" s="9" t="s">
        <v>9</v>
      </c>
    </row>
    <row r="8" spans="1:8" s="6" customFormat="1" ht="23.25" customHeight="1" x14ac:dyDescent="0.25">
      <c r="A8" s="7" t="s">
        <v>11</v>
      </c>
      <c r="B8" s="2" t="s">
        <v>12</v>
      </c>
      <c r="C8" s="3">
        <v>22061102018</v>
      </c>
      <c r="D8" s="3">
        <v>92</v>
      </c>
      <c r="E8" s="3">
        <v>77</v>
      </c>
      <c r="F8" s="8">
        <f t="shared" si="0"/>
        <v>83</v>
      </c>
      <c r="G8" s="4">
        <v>2</v>
      </c>
      <c r="H8" s="9" t="s">
        <v>9</v>
      </c>
    </row>
    <row r="9" spans="1:8" s="6" customFormat="1" ht="23.25" customHeight="1" x14ac:dyDescent="0.25">
      <c r="A9" s="7" t="s">
        <v>13</v>
      </c>
      <c r="B9" s="2" t="s">
        <v>14</v>
      </c>
      <c r="C9" s="3">
        <v>22061103001</v>
      </c>
      <c r="D9" s="3">
        <v>72</v>
      </c>
      <c r="E9" s="3">
        <v>73.3</v>
      </c>
      <c r="F9" s="8">
        <f t="shared" si="0"/>
        <v>72.78</v>
      </c>
      <c r="G9" s="4">
        <v>2</v>
      </c>
      <c r="H9" s="9" t="s">
        <v>10</v>
      </c>
    </row>
    <row r="10" spans="1:8" s="6" customFormat="1" ht="23.25" customHeight="1" x14ac:dyDescent="0.25">
      <c r="A10" s="7" t="s">
        <v>13</v>
      </c>
      <c r="B10" s="2" t="s">
        <v>14</v>
      </c>
      <c r="C10" s="3">
        <v>22061103002</v>
      </c>
      <c r="D10" s="3">
        <v>61</v>
      </c>
      <c r="E10" s="3">
        <v>80.5</v>
      </c>
      <c r="F10" s="8">
        <f t="shared" si="0"/>
        <v>72.7</v>
      </c>
      <c r="G10" s="4">
        <v>3</v>
      </c>
      <c r="H10" s="9" t="s">
        <v>9</v>
      </c>
    </row>
    <row r="11" spans="1:8" s="6" customFormat="1" ht="23.25" customHeight="1" x14ac:dyDescent="0.25">
      <c r="A11" s="7" t="s">
        <v>13</v>
      </c>
      <c r="B11" s="2" t="s">
        <v>14</v>
      </c>
      <c r="C11" s="3">
        <v>22061103003</v>
      </c>
      <c r="D11" s="3">
        <v>65</v>
      </c>
      <c r="E11" s="3">
        <v>77.5</v>
      </c>
      <c r="F11" s="8">
        <f t="shared" si="0"/>
        <v>72.5</v>
      </c>
      <c r="G11" s="4">
        <v>4</v>
      </c>
      <c r="H11" s="9" t="s">
        <v>9</v>
      </c>
    </row>
    <row r="12" spans="1:8" s="6" customFormat="1" ht="23.25" customHeight="1" x14ac:dyDescent="0.25">
      <c r="A12" s="7" t="s">
        <v>13</v>
      </c>
      <c r="B12" s="2" t="s">
        <v>14</v>
      </c>
      <c r="C12" s="3">
        <v>22061103004</v>
      </c>
      <c r="D12" s="3">
        <v>63</v>
      </c>
      <c r="E12" s="3">
        <v>79.67</v>
      </c>
      <c r="F12" s="8">
        <f t="shared" si="0"/>
        <v>73.00200000000001</v>
      </c>
      <c r="G12" s="4">
        <v>1</v>
      </c>
      <c r="H12" s="9" t="s">
        <v>10</v>
      </c>
    </row>
    <row r="13" spans="1:8" s="6" customFormat="1" ht="23.25" customHeight="1" x14ac:dyDescent="0.25">
      <c r="A13" s="7">
        <v>4</v>
      </c>
      <c r="B13" s="2" t="s">
        <v>15</v>
      </c>
      <c r="C13" s="3">
        <v>22061104001</v>
      </c>
      <c r="D13" s="3">
        <v>74</v>
      </c>
      <c r="E13" s="3">
        <v>77.03</v>
      </c>
      <c r="F13" s="8">
        <f t="shared" si="0"/>
        <v>75.817999999999998</v>
      </c>
      <c r="G13" s="4">
        <v>2</v>
      </c>
      <c r="H13" s="9" t="s">
        <v>9</v>
      </c>
    </row>
    <row r="14" spans="1:8" s="6" customFormat="1" ht="23.25" customHeight="1" x14ac:dyDescent="0.25">
      <c r="A14" s="7">
        <v>4</v>
      </c>
      <c r="B14" s="2" t="s">
        <v>15</v>
      </c>
      <c r="C14" s="3">
        <v>22061104002</v>
      </c>
      <c r="D14" s="3">
        <v>70.5</v>
      </c>
      <c r="E14" s="3">
        <v>84.77</v>
      </c>
      <c r="F14" s="8">
        <f t="shared" si="0"/>
        <v>79.061999999999998</v>
      </c>
      <c r="G14" s="4">
        <v>1</v>
      </c>
      <c r="H14" s="9" t="s">
        <v>10</v>
      </c>
    </row>
    <row r="15" spans="1:8" s="6" customFormat="1" ht="23.25" customHeight="1" x14ac:dyDescent="0.25">
      <c r="A15" s="7">
        <v>4</v>
      </c>
      <c r="B15" s="2" t="s">
        <v>15</v>
      </c>
      <c r="C15" s="10">
        <v>22061104003</v>
      </c>
      <c r="D15" s="3">
        <v>67</v>
      </c>
      <c r="E15" s="3" t="s">
        <v>16</v>
      </c>
      <c r="F15" s="8"/>
      <c r="G15" s="3"/>
      <c r="H15" s="9"/>
    </row>
    <row r="16" spans="1:8" s="6" customFormat="1" ht="23.25" customHeight="1" x14ac:dyDescent="0.25">
      <c r="A16" s="7">
        <v>8</v>
      </c>
      <c r="B16" s="2" t="s">
        <v>17</v>
      </c>
      <c r="C16" s="3">
        <v>22061108001</v>
      </c>
      <c r="D16" s="3">
        <v>75.5</v>
      </c>
      <c r="E16" s="3">
        <v>73</v>
      </c>
      <c r="F16" s="8">
        <f t="shared" ref="F16:F21" si="1">D16*0.4+E16*0.6</f>
        <v>74</v>
      </c>
      <c r="G16" s="4">
        <v>2</v>
      </c>
      <c r="H16" s="9" t="s">
        <v>9</v>
      </c>
    </row>
    <row r="17" spans="1:8" s="6" customFormat="1" ht="23.25" customHeight="1" x14ac:dyDescent="0.25">
      <c r="A17" s="7">
        <v>8</v>
      </c>
      <c r="B17" s="2" t="s">
        <v>17</v>
      </c>
      <c r="C17" s="3">
        <v>22061108002</v>
      </c>
      <c r="D17" s="3">
        <v>73</v>
      </c>
      <c r="E17" s="3">
        <v>79</v>
      </c>
      <c r="F17" s="8">
        <f t="shared" si="1"/>
        <v>76.599999999999994</v>
      </c>
      <c r="G17" s="4">
        <v>1</v>
      </c>
      <c r="H17" s="9" t="s">
        <v>10</v>
      </c>
    </row>
    <row r="18" spans="1:8" s="6" customFormat="1" ht="23.25" customHeight="1" x14ac:dyDescent="0.25">
      <c r="A18" s="7">
        <v>9</v>
      </c>
      <c r="B18" s="2" t="s">
        <v>18</v>
      </c>
      <c r="C18" s="3">
        <v>22061109001</v>
      </c>
      <c r="D18" s="3">
        <v>71</v>
      </c>
      <c r="E18" s="3">
        <v>78.33</v>
      </c>
      <c r="F18" s="8">
        <f t="shared" si="1"/>
        <v>75.397999999999996</v>
      </c>
      <c r="G18" s="4">
        <v>2</v>
      </c>
      <c r="H18" s="9" t="s">
        <v>9</v>
      </c>
    </row>
    <row r="19" spans="1:8" s="6" customFormat="1" ht="23.25" customHeight="1" x14ac:dyDescent="0.25">
      <c r="A19" s="7">
        <v>9</v>
      </c>
      <c r="B19" s="2" t="s">
        <v>18</v>
      </c>
      <c r="C19" s="3">
        <v>22061109002</v>
      </c>
      <c r="D19" s="3">
        <v>73</v>
      </c>
      <c r="E19" s="3">
        <v>79.33</v>
      </c>
      <c r="F19" s="8">
        <f t="shared" si="1"/>
        <v>76.798000000000002</v>
      </c>
      <c r="G19" s="4">
        <v>1</v>
      </c>
      <c r="H19" s="9" t="s">
        <v>10</v>
      </c>
    </row>
    <row r="20" spans="1:8" s="6" customFormat="1" ht="23.25" customHeight="1" x14ac:dyDescent="0.25">
      <c r="A20" s="7">
        <v>9</v>
      </c>
      <c r="B20" s="2" t="s">
        <v>18</v>
      </c>
      <c r="C20" s="3">
        <v>22061109003</v>
      </c>
      <c r="D20" s="3">
        <v>65</v>
      </c>
      <c r="E20" s="3">
        <v>71.67</v>
      </c>
      <c r="F20" s="8">
        <f t="shared" si="1"/>
        <v>69.00200000000001</v>
      </c>
      <c r="G20" s="4">
        <v>3</v>
      </c>
      <c r="H20" s="9" t="s">
        <v>9</v>
      </c>
    </row>
    <row r="21" spans="1:8" s="6" customFormat="1" ht="23.25" customHeight="1" x14ac:dyDescent="0.25">
      <c r="A21" s="7">
        <v>15</v>
      </c>
      <c r="B21" s="2" t="s">
        <v>19</v>
      </c>
      <c r="C21" s="3">
        <v>22061115001</v>
      </c>
      <c r="D21" s="3">
        <v>67</v>
      </c>
      <c r="E21" s="3">
        <v>77.83</v>
      </c>
      <c r="F21" s="8">
        <f t="shared" si="1"/>
        <v>73.498000000000005</v>
      </c>
      <c r="G21" s="4">
        <v>1</v>
      </c>
      <c r="H21" s="9" t="s">
        <v>10</v>
      </c>
    </row>
  </sheetData>
  <sortState xmlns:xlrd2="http://schemas.microsoft.com/office/spreadsheetml/2017/richdata2" ref="A4:H21">
    <sortCondition ref="C4:C21"/>
  </sortState>
  <mergeCells count="1">
    <mergeCell ref="A1:H1"/>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2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2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2022-07-22T12:31:51Z</dcterms:modified>
</cp:coreProperties>
</file>